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<sst xmlns="http://schemas.openxmlformats.org/spreadsheetml/2006/main" count="115" uniqueCount="100">
  <si>
    <t>Наименование автодороги</t>
  </si>
  <si>
    <t>Начальная точка</t>
  </si>
  <si>
    <t>Конечная точка</t>
  </si>
  <si>
    <t>Протяженность, км</t>
  </si>
  <si>
    <t>Трубы</t>
  </si>
  <si>
    <t>шт.</t>
  </si>
  <si>
    <t>пог.м.</t>
  </si>
  <si>
    <t>Мосты</t>
  </si>
  <si>
    <t>СП "Село Совхоз им.Ленина"</t>
  </si>
  <si>
    <t>Итого:</t>
  </si>
  <si>
    <t>Всего км</t>
  </si>
  <si>
    <t>Покрытие</t>
  </si>
  <si>
    <t>ПГС</t>
  </si>
  <si>
    <t>Асфальт</t>
  </si>
  <si>
    <t>Щебень</t>
  </si>
  <si>
    <t>Грунт</t>
  </si>
  <si>
    <t>Идентификационный №</t>
  </si>
  <si>
    <t>Приложение к постановлению</t>
  </si>
  <si>
    <t>от _______________ № ____________</t>
  </si>
  <si>
    <t>1</t>
  </si>
  <si>
    <t>ул.Парковая</t>
  </si>
  <si>
    <t>ул.Пушкина</t>
  </si>
  <si>
    <t xml:space="preserve"> </t>
  </si>
  <si>
    <t>ул.Новая</t>
  </si>
  <si>
    <t>ул.Лесная 1</t>
  </si>
  <si>
    <t>примыкание к ул.Парковая</t>
  </si>
  <si>
    <t>граница населенного пункта с.Совхоз им.Ленина</t>
  </si>
  <si>
    <t>ул.Божедомовой</t>
  </si>
  <si>
    <t>Примыкание к ул.Новая</t>
  </si>
  <si>
    <t>примыкание к ул.Новая</t>
  </si>
  <si>
    <t>примыкание к ул.Лесная</t>
  </si>
  <si>
    <t>ул.Черемушки</t>
  </si>
  <si>
    <t>примыканик к д.1 ул.Черемушки</t>
  </si>
  <si>
    <t>примыкание ул.Лесная</t>
  </si>
  <si>
    <t>авт.дорога№2 54,678137,36.112231</t>
  </si>
  <si>
    <t>км 0+812 54.679622,36.123792</t>
  </si>
  <si>
    <t>д.Вертебы</t>
  </si>
  <si>
    <t>29 208 ОП СП-001</t>
  </si>
  <si>
    <t>29 208 ОП СП-003</t>
  </si>
  <si>
    <t>29 208 ОП СП-004</t>
  </si>
  <si>
    <t>29 208 ОП СП-006</t>
  </si>
  <si>
    <t>29 208 ОП СП-005</t>
  </si>
  <si>
    <t>29 208 ОП СП-007</t>
  </si>
  <si>
    <t>29 208 ОП СП-009</t>
  </si>
  <si>
    <t>29 208 ОП СП-010</t>
  </si>
  <si>
    <t>км0+000 54.679685,36.079831</t>
  </si>
  <si>
    <t>км 0+508 54.680769,36.087333</t>
  </si>
  <si>
    <t>д.Мишнево</t>
  </si>
  <si>
    <t>29 208 ОП СП-011</t>
  </si>
  <si>
    <t>д.Фролово,авт дорога №2 54.680865,36.067158</t>
  </si>
  <si>
    <t>км 1+463 54.672411,36.075407</t>
  </si>
  <si>
    <t>29 208 ОП СП-012</t>
  </si>
  <si>
    <t>д.Васильевское</t>
  </si>
  <si>
    <t>км 0+018 54.715997,36.061011</t>
  </si>
  <si>
    <t>км 1+245 54.726548,36.060889</t>
  </si>
  <si>
    <t>29 208 ОП СП-013</t>
  </si>
  <si>
    <t>км 0+000 54.721310,36.034709</t>
  </si>
  <si>
    <t>км 0+260 54.7222589,36.032375</t>
  </si>
  <si>
    <t>29 208 ОП СП-014</t>
  </si>
  <si>
    <t>авт.дорога №2 54.663362, 36.057872</t>
  </si>
  <si>
    <t>км 0+456 54.662826, 36.063811</t>
  </si>
  <si>
    <t>км 0+000 54.671993, 36.077572</t>
  </si>
  <si>
    <t>км 0+375 54.669167,36.095617</t>
  </si>
  <si>
    <t>29 208 ОП СП-015</t>
  </si>
  <si>
    <t>29 208 ОП СП-016</t>
  </si>
  <si>
    <t>29 208 ОП СП-017</t>
  </si>
  <si>
    <t>29 208 ОП СП-018</t>
  </si>
  <si>
    <t>29 208 ОП СП-019</t>
  </si>
  <si>
    <t>29 208 ОП СП-020</t>
  </si>
  <si>
    <t>км 0+018 54,684112, 36.070055</t>
  </si>
  <si>
    <t>км 0+330 54.680950,36.069686</t>
  </si>
  <si>
    <t>км 0+017 54.681951,36.037050</t>
  </si>
  <si>
    <t>км 0+814 54.678582,36.036890</t>
  </si>
  <si>
    <t>д.Крюково</t>
  </si>
  <si>
    <t>авт.дорога 54.717445,36.113489</t>
  </si>
  <si>
    <t>км 1+128 54.724376,36.102688</t>
  </si>
  <si>
    <t>д.Груздовка</t>
  </si>
  <si>
    <t>км 0+000 54.710913,36.117985</t>
  </si>
  <si>
    <t>км 0+912 54.704259,36.122440</t>
  </si>
  <si>
    <t>км 0+017 54.717285,36.115836</t>
  </si>
  <si>
    <t>км 0+132 54.719503,36.122771</t>
  </si>
  <si>
    <t xml:space="preserve">администрации </t>
  </si>
  <si>
    <t>29 208 ОП СП-002</t>
  </si>
  <si>
    <t xml:space="preserve">ул.Верхняя </t>
  </si>
  <si>
    <t>д.Кирьяново</t>
  </si>
  <si>
    <t>д.Жильнево</t>
  </si>
  <si>
    <t xml:space="preserve">д.Захарово </t>
  </si>
  <si>
    <t xml:space="preserve">д.Пятовская </t>
  </si>
  <si>
    <t>д.Фролово</t>
  </si>
  <si>
    <t xml:space="preserve">д.Акатово </t>
  </si>
  <si>
    <t xml:space="preserve">д.Лычево </t>
  </si>
  <si>
    <t>29 208 ОП СП -008</t>
  </si>
  <si>
    <t>участок ул.Советской</t>
  </si>
  <si>
    <t>№47</t>
  </si>
  <si>
    <t xml:space="preserve">Реестр автомобильных дорог общего пользования местного значения СП "Село Совхоз им.Ленина" </t>
  </si>
  <si>
    <t>граница населенного пункта с.Совхоз им.Ленина в районе дома 48а</t>
  </si>
  <si>
    <t>примыкание к автодороге "Калуга -Медынь"-с.Совхоз им.Ленина"</t>
  </si>
  <si>
    <t>примыкание к автодороге" Калуга- Медынь"-с.Совхоз им.Ленина"</t>
  </si>
  <si>
    <t xml:space="preserve">примыкание к автодороге "Калуга- Медынь" -с.Совхоз им.Ленина" </t>
  </si>
  <si>
    <t>примыкание к автодороге "Калуга- Медынь"- с.Совхоз им.Ленина" напротив дома ул.Советская 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</si>
</sst>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21" xfId="0" applyFont="1" applyFill="1" applyBorder="1" applyAlignment="1">
      <alignment vertical="center" wrapText="1"/>
    </xf>
    <xf numFmtId="0" fontId="40" fillId="33" borderId="22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="85" zoomScaleNormal="70" zoomScaleSheetLayoutView="85" zoomScalePageLayoutView="0" workbookViewId="0" topLeftCell="A4">
      <selection activeCell="D20" sqref="D20"/>
    </sheetView>
  </sheetViews>
  <sheetFormatPr defaultColWidth="9.140625" defaultRowHeight="15"/>
  <cols>
    <col min="1" max="1" width="23.8515625" style="8" customWidth="1"/>
    <col min="2" max="2" width="29.140625" style="7" customWidth="1"/>
    <col min="3" max="3" width="42.28125" style="17" customWidth="1"/>
    <col min="4" max="4" width="29.140625" style="7" customWidth="1"/>
    <col min="5" max="5" width="20.28125" style="10" customWidth="1"/>
    <col min="6" max="6" width="11.28125" style="7" customWidth="1"/>
    <col min="7" max="7" width="11.140625" style="7" customWidth="1"/>
    <col min="8" max="8" width="11.00390625" style="7" customWidth="1"/>
    <col min="9" max="9" width="10.140625" style="7" customWidth="1"/>
    <col min="10" max="10" width="9.140625" style="7" customWidth="1"/>
    <col min="11" max="11" width="11.8515625" style="7" bestFit="1" customWidth="1"/>
    <col min="12" max="12" width="7.421875" style="7" customWidth="1"/>
    <col min="13" max="13" width="10.57421875" style="7" customWidth="1"/>
    <col min="14" max="16384" width="9.140625" style="7" customWidth="1"/>
  </cols>
  <sheetData>
    <row r="1" spans="10:13" ht="15.75">
      <c r="J1" s="31" t="s">
        <v>17</v>
      </c>
      <c r="K1" s="31"/>
      <c r="L1" s="31"/>
      <c r="M1" s="31"/>
    </row>
    <row r="2" spans="10:13" ht="15.75">
      <c r="J2" s="31" t="s">
        <v>81</v>
      </c>
      <c r="K2" s="31"/>
      <c r="L2" s="31"/>
      <c r="M2" s="31"/>
    </row>
    <row r="3" spans="10:13" ht="15.75">
      <c r="J3" s="31" t="s">
        <v>18</v>
      </c>
      <c r="K3" s="32">
        <v>45119</v>
      </c>
      <c r="L3" s="31" t="s">
        <v>93</v>
      </c>
      <c r="M3" s="31"/>
    </row>
    <row r="4" spans="1:13" ht="15.75">
      <c r="A4" s="56" t="s">
        <v>94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4" customFormat="1" ht="36.75" customHeight="1">
      <c r="A5" s="59" t="s">
        <v>16</v>
      </c>
      <c r="B5" s="61" t="s">
        <v>0</v>
      </c>
      <c r="C5" s="63" t="s">
        <v>1</v>
      </c>
      <c r="D5" s="61" t="s">
        <v>2</v>
      </c>
      <c r="E5" s="26" t="s">
        <v>3</v>
      </c>
      <c r="F5" s="65" t="s">
        <v>11</v>
      </c>
      <c r="G5" s="66"/>
      <c r="H5" s="66"/>
      <c r="I5" s="67"/>
      <c r="J5" s="57" t="s">
        <v>4</v>
      </c>
      <c r="K5" s="58"/>
      <c r="L5" s="57" t="s">
        <v>7</v>
      </c>
      <c r="M5" s="58"/>
    </row>
    <row r="6" spans="1:13" s="4" customFormat="1" ht="10.5" customHeight="1">
      <c r="A6" s="60"/>
      <c r="B6" s="62"/>
      <c r="C6" s="64"/>
      <c r="D6" s="62"/>
      <c r="E6" s="26" t="s">
        <v>10</v>
      </c>
      <c r="F6" s="68"/>
      <c r="G6" s="69"/>
      <c r="H6" s="69"/>
      <c r="I6" s="70"/>
      <c r="J6" s="26" t="s">
        <v>5</v>
      </c>
      <c r="K6" s="26" t="s">
        <v>6</v>
      </c>
      <c r="L6" s="26" t="s">
        <v>5</v>
      </c>
      <c r="M6" s="26" t="s">
        <v>6</v>
      </c>
    </row>
    <row r="7" spans="1:13" s="4" customFormat="1" ht="23.25" customHeight="1">
      <c r="A7" s="28"/>
      <c r="B7" s="29"/>
      <c r="C7" s="27"/>
      <c r="D7" s="29"/>
      <c r="E7" s="29"/>
      <c r="F7" s="30" t="s">
        <v>13</v>
      </c>
      <c r="G7" s="30" t="s">
        <v>14</v>
      </c>
      <c r="H7" s="30" t="s">
        <v>12</v>
      </c>
      <c r="I7" s="30" t="s">
        <v>15</v>
      </c>
      <c r="J7" s="26"/>
      <c r="K7" s="26"/>
      <c r="L7" s="26"/>
      <c r="M7" s="26"/>
    </row>
    <row r="8" spans="1:13" s="5" customFormat="1" ht="30.75" customHeight="1">
      <c r="A8" s="3" t="s">
        <v>19</v>
      </c>
      <c r="B8" s="19" t="s">
        <v>8</v>
      </c>
      <c r="C8" s="19"/>
      <c r="D8" s="12"/>
      <c r="E8" s="9"/>
      <c r="F8" s="9"/>
      <c r="G8" s="9"/>
      <c r="H8" s="9"/>
      <c r="I8" s="13"/>
      <c r="J8" s="9"/>
      <c r="K8" s="9"/>
      <c r="L8" s="2"/>
      <c r="M8" s="2"/>
    </row>
    <row r="9" spans="1:13" s="38" customFormat="1" ht="29.25" customHeight="1">
      <c r="A9" s="33" t="s">
        <v>37</v>
      </c>
      <c r="B9" s="34" t="s">
        <v>24</v>
      </c>
      <c r="C9" s="34" t="s">
        <v>25</v>
      </c>
      <c r="D9" s="35" t="s">
        <v>21</v>
      </c>
      <c r="E9" s="36">
        <v>0.41</v>
      </c>
      <c r="F9" s="36">
        <v>0.41</v>
      </c>
      <c r="G9" s="36" t="s">
        <v>22</v>
      </c>
      <c r="H9" s="37"/>
      <c r="I9" s="36"/>
      <c r="J9" s="36"/>
      <c r="K9" s="36"/>
      <c r="L9" s="36"/>
      <c r="M9" s="36"/>
    </row>
    <row r="10" spans="1:13" s="38" customFormat="1" ht="33.75" customHeight="1">
      <c r="A10" s="51" t="s">
        <v>82</v>
      </c>
      <c r="B10" s="53" t="s">
        <v>83</v>
      </c>
      <c r="C10" s="53" t="s">
        <v>96</v>
      </c>
      <c r="D10" s="46" t="s">
        <v>26</v>
      </c>
      <c r="E10" s="48">
        <v>1.804</v>
      </c>
      <c r="F10" s="48" t="s">
        <v>22</v>
      </c>
      <c r="G10" s="48">
        <v>1.804</v>
      </c>
      <c r="H10" s="49"/>
      <c r="I10" s="48"/>
      <c r="J10" s="46"/>
      <c r="K10" s="46"/>
      <c r="L10" s="46"/>
      <c r="M10" s="46"/>
    </row>
    <row r="11" spans="1:13" s="38" customFormat="1" ht="8.25" customHeight="1" hidden="1">
      <c r="A11" s="52"/>
      <c r="B11" s="54"/>
      <c r="C11" s="54"/>
      <c r="D11" s="47"/>
      <c r="E11" s="55"/>
      <c r="F11" s="48"/>
      <c r="G11" s="48"/>
      <c r="H11" s="50"/>
      <c r="I11" s="48"/>
      <c r="J11" s="47"/>
      <c r="K11" s="47"/>
      <c r="L11" s="47"/>
      <c r="M11" s="47"/>
    </row>
    <row r="12" spans="1:13" s="38" customFormat="1" ht="36" customHeight="1">
      <c r="A12" s="51" t="s">
        <v>38</v>
      </c>
      <c r="B12" s="53" t="s">
        <v>23</v>
      </c>
      <c r="C12" s="53" t="s">
        <v>97</v>
      </c>
      <c r="D12" s="46" t="s">
        <v>26</v>
      </c>
      <c r="E12" s="48">
        <v>0.732</v>
      </c>
      <c r="F12" s="48">
        <v>0.732</v>
      </c>
      <c r="G12" s="48" t="s">
        <v>22</v>
      </c>
      <c r="H12" s="49"/>
      <c r="I12" s="48"/>
      <c r="J12" s="46"/>
      <c r="K12" s="46"/>
      <c r="L12" s="46"/>
      <c r="M12" s="46"/>
    </row>
    <row r="13" spans="1:13" s="38" customFormat="1" ht="2.25" customHeight="1" hidden="1">
      <c r="A13" s="52"/>
      <c r="B13" s="54"/>
      <c r="C13" s="54"/>
      <c r="D13" s="47"/>
      <c r="E13" s="55"/>
      <c r="F13" s="48"/>
      <c r="G13" s="48"/>
      <c r="H13" s="50"/>
      <c r="I13" s="48"/>
      <c r="J13" s="47"/>
      <c r="K13" s="47"/>
      <c r="L13" s="47"/>
      <c r="M13" s="47"/>
    </row>
    <row r="14" spans="1:13" s="38" customFormat="1" ht="24.75" customHeight="1">
      <c r="A14" s="71" t="s">
        <v>39</v>
      </c>
      <c r="B14" s="72" t="s">
        <v>27</v>
      </c>
      <c r="C14" s="72" t="s">
        <v>25</v>
      </c>
      <c r="D14" s="73" t="s">
        <v>28</v>
      </c>
      <c r="E14" s="48">
        <v>0.445</v>
      </c>
      <c r="F14" s="48">
        <v>0.445</v>
      </c>
      <c r="G14" s="48" t="s">
        <v>22</v>
      </c>
      <c r="H14" s="78"/>
      <c r="I14" s="46"/>
      <c r="J14" s="75"/>
      <c r="K14" s="75"/>
      <c r="L14" s="46"/>
      <c r="M14" s="46"/>
    </row>
    <row r="15" spans="1:13" s="38" customFormat="1" ht="1.5" customHeight="1" hidden="1">
      <c r="A15" s="71"/>
      <c r="B15" s="72"/>
      <c r="C15" s="72"/>
      <c r="D15" s="73"/>
      <c r="E15" s="55"/>
      <c r="F15" s="48"/>
      <c r="G15" s="48"/>
      <c r="H15" s="79"/>
      <c r="I15" s="74"/>
      <c r="J15" s="76"/>
      <c r="K15" s="76"/>
      <c r="L15" s="74"/>
      <c r="M15" s="74"/>
    </row>
    <row r="16" spans="1:13" s="38" customFormat="1" ht="3.75" customHeight="1" hidden="1">
      <c r="A16" s="71"/>
      <c r="B16" s="72"/>
      <c r="C16" s="72"/>
      <c r="D16" s="73"/>
      <c r="E16" s="55"/>
      <c r="F16" s="48"/>
      <c r="G16" s="48"/>
      <c r="I16" s="47"/>
      <c r="J16" s="77"/>
      <c r="K16" s="77"/>
      <c r="L16" s="47"/>
      <c r="M16" s="47"/>
    </row>
    <row r="17" spans="1:13" s="38" customFormat="1" ht="23.25" customHeight="1">
      <c r="A17" s="33" t="s">
        <v>40</v>
      </c>
      <c r="B17" s="34" t="s">
        <v>21</v>
      </c>
      <c r="C17" s="34" t="s">
        <v>29</v>
      </c>
      <c r="D17" s="35" t="s">
        <v>30</v>
      </c>
      <c r="E17" s="36">
        <v>0.34</v>
      </c>
      <c r="F17" s="36">
        <v>0.34</v>
      </c>
      <c r="G17" s="36" t="s">
        <v>22</v>
      </c>
      <c r="H17" s="36"/>
      <c r="I17" s="36"/>
      <c r="J17" s="40" t="s">
        <v>22</v>
      </c>
      <c r="K17" s="40" t="s">
        <v>22</v>
      </c>
      <c r="L17" s="36"/>
      <c r="M17" s="36"/>
    </row>
    <row r="18" spans="1:13" s="38" customFormat="1" ht="36" customHeight="1">
      <c r="A18" s="41" t="s">
        <v>41</v>
      </c>
      <c r="B18" s="42" t="s">
        <v>31</v>
      </c>
      <c r="C18" s="42" t="s">
        <v>97</v>
      </c>
      <c r="D18" s="35" t="s">
        <v>32</v>
      </c>
      <c r="E18" s="39">
        <v>0.569</v>
      </c>
      <c r="F18" s="43"/>
      <c r="G18" s="43"/>
      <c r="H18" s="43" t="s">
        <v>22</v>
      </c>
      <c r="I18" s="36">
        <v>0.569</v>
      </c>
      <c r="J18" s="36"/>
      <c r="K18" s="36"/>
      <c r="L18" s="36"/>
      <c r="M18" s="36"/>
    </row>
    <row r="19" spans="1:13" s="38" customFormat="1" ht="30" customHeight="1">
      <c r="A19" s="41" t="s">
        <v>42</v>
      </c>
      <c r="B19" s="42" t="s">
        <v>20</v>
      </c>
      <c r="C19" s="42" t="s">
        <v>98</v>
      </c>
      <c r="D19" s="35" t="s">
        <v>33</v>
      </c>
      <c r="E19" s="39">
        <v>0.347</v>
      </c>
      <c r="F19" s="43">
        <v>0.347</v>
      </c>
      <c r="G19" s="43"/>
      <c r="H19" s="43"/>
      <c r="I19" s="36" t="s">
        <v>22</v>
      </c>
      <c r="J19" s="36"/>
      <c r="K19" s="36"/>
      <c r="L19" s="36"/>
      <c r="M19" s="36"/>
    </row>
    <row r="20" spans="1:13" ht="58.5" customHeight="1">
      <c r="A20" s="16" t="s">
        <v>91</v>
      </c>
      <c r="B20" s="18" t="s">
        <v>92</v>
      </c>
      <c r="C20" s="18" t="s">
        <v>99</v>
      </c>
      <c r="D20" s="6" t="s">
        <v>95</v>
      </c>
      <c r="E20" s="15">
        <v>0.95</v>
      </c>
      <c r="F20" s="11"/>
      <c r="G20" s="11"/>
      <c r="H20" s="11"/>
      <c r="I20" s="1">
        <v>0.95</v>
      </c>
      <c r="J20" s="1"/>
      <c r="K20" s="1"/>
      <c r="L20" s="1"/>
      <c r="M20" s="1"/>
    </row>
    <row r="21" spans="1:13" s="38" customFormat="1" ht="27.75" customHeight="1">
      <c r="A21" s="41" t="s">
        <v>43</v>
      </c>
      <c r="B21" s="42" t="s">
        <v>84</v>
      </c>
      <c r="C21" s="42" t="s">
        <v>34</v>
      </c>
      <c r="D21" s="35" t="s">
        <v>35</v>
      </c>
      <c r="E21" s="39">
        <v>1.329</v>
      </c>
      <c r="F21" s="43"/>
      <c r="G21" s="43"/>
      <c r="H21" s="43"/>
      <c r="I21" s="36">
        <v>1.329</v>
      </c>
      <c r="J21" s="36"/>
      <c r="K21" s="36"/>
      <c r="L21" s="36"/>
      <c r="M21" s="36"/>
    </row>
    <row r="22" spans="1:13" s="38" customFormat="1" ht="27" customHeight="1">
      <c r="A22" s="41" t="s">
        <v>44</v>
      </c>
      <c r="B22" s="42" t="s">
        <v>36</v>
      </c>
      <c r="C22" s="42" t="s">
        <v>45</v>
      </c>
      <c r="D22" s="44" t="s">
        <v>46</v>
      </c>
      <c r="E22" s="39">
        <v>0.508</v>
      </c>
      <c r="F22" s="45"/>
      <c r="G22" s="45"/>
      <c r="H22" s="45"/>
      <c r="I22" s="39">
        <v>0.508</v>
      </c>
      <c r="J22" s="39"/>
      <c r="K22" s="39"/>
      <c r="L22" s="39"/>
      <c r="M22" s="39"/>
    </row>
    <row r="23" spans="1:13" s="38" customFormat="1" ht="26.25" customHeight="1">
      <c r="A23" s="41" t="s">
        <v>48</v>
      </c>
      <c r="B23" s="42" t="s">
        <v>47</v>
      </c>
      <c r="C23" s="42" t="s">
        <v>49</v>
      </c>
      <c r="D23" s="44" t="s">
        <v>50</v>
      </c>
      <c r="E23" s="39">
        <v>1.463</v>
      </c>
      <c r="F23" s="45"/>
      <c r="G23" s="45"/>
      <c r="H23" s="45"/>
      <c r="I23" s="39">
        <v>1.463</v>
      </c>
      <c r="J23" s="39"/>
      <c r="K23" s="39"/>
      <c r="L23" s="39"/>
      <c r="M23" s="39"/>
    </row>
    <row r="24" spans="1:13" s="38" customFormat="1" ht="28.5" customHeight="1">
      <c r="A24" s="41" t="s">
        <v>51</v>
      </c>
      <c r="B24" s="42" t="s">
        <v>52</v>
      </c>
      <c r="C24" s="42" t="s">
        <v>53</v>
      </c>
      <c r="D24" s="44" t="s">
        <v>54</v>
      </c>
      <c r="E24" s="39">
        <v>1.227</v>
      </c>
      <c r="F24" s="45"/>
      <c r="G24" s="45"/>
      <c r="H24" s="45"/>
      <c r="I24" s="39">
        <v>1.227</v>
      </c>
      <c r="J24" s="39"/>
      <c r="K24" s="39"/>
      <c r="L24" s="39"/>
      <c r="M24" s="39"/>
    </row>
    <row r="25" spans="1:13" s="38" customFormat="1" ht="23.25" customHeight="1">
      <c r="A25" s="41" t="s">
        <v>55</v>
      </c>
      <c r="B25" s="42" t="s">
        <v>85</v>
      </c>
      <c r="C25" s="42" t="s">
        <v>56</v>
      </c>
      <c r="D25" s="44" t="s">
        <v>57</v>
      </c>
      <c r="E25" s="39">
        <v>0.975</v>
      </c>
      <c r="F25" s="45"/>
      <c r="G25" s="45"/>
      <c r="H25" s="45"/>
      <c r="I25" s="39">
        <v>0.975</v>
      </c>
      <c r="J25" s="39"/>
      <c r="K25" s="39"/>
      <c r="L25" s="39"/>
      <c r="M25" s="39"/>
    </row>
    <row r="26" spans="1:13" s="38" customFormat="1" ht="26.25" customHeight="1">
      <c r="A26" s="41" t="s">
        <v>58</v>
      </c>
      <c r="B26" s="42" t="s">
        <v>86</v>
      </c>
      <c r="C26" s="42" t="s">
        <v>59</v>
      </c>
      <c r="D26" s="44" t="s">
        <v>60</v>
      </c>
      <c r="E26" s="39">
        <v>1.616</v>
      </c>
      <c r="F26" s="45"/>
      <c r="G26" s="45"/>
      <c r="H26" s="45"/>
      <c r="I26" s="39">
        <v>1.616</v>
      </c>
      <c r="J26" s="39"/>
      <c r="K26" s="39"/>
      <c r="L26" s="39"/>
      <c r="M26" s="39"/>
    </row>
    <row r="27" spans="1:13" s="38" customFormat="1" ht="25.5" customHeight="1">
      <c r="A27" s="41" t="s">
        <v>63</v>
      </c>
      <c r="B27" s="42" t="s">
        <v>87</v>
      </c>
      <c r="C27" s="42" t="s">
        <v>61</v>
      </c>
      <c r="D27" s="44" t="s">
        <v>62</v>
      </c>
      <c r="E27" s="39">
        <v>4.749</v>
      </c>
      <c r="F27" s="45"/>
      <c r="G27" s="45"/>
      <c r="H27" s="45"/>
      <c r="I27" s="39">
        <v>4.749</v>
      </c>
      <c r="J27" s="39"/>
      <c r="K27" s="39"/>
      <c r="L27" s="39"/>
      <c r="M27" s="39"/>
    </row>
    <row r="28" spans="1:13" s="38" customFormat="1" ht="28.5" customHeight="1">
      <c r="A28" s="41" t="s">
        <v>64</v>
      </c>
      <c r="B28" s="42" t="s">
        <v>88</v>
      </c>
      <c r="C28" s="42" t="s">
        <v>69</v>
      </c>
      <c r="D28" s="44" t="s">
        <v>70</v>
      </c>
      <c r="E28" s="39">
        <v>1.468</v>
      </c>
      <c r="F28" s="45"/>
      <c r="G28" s="45"/>
      <c r="H28" s="45"/>
      <c r="I28" s="39">
        <v>1.468</v>
      </c>
      <c r="J28" s="39"/>
      <c r="K28" s="39"/>
      <c r="L28" s="39"/>
      <c r="M28" s="39"/>
    </row>
    <row r="29" spans="1:13" s="38" customFormat="1" ht="31.5" customHeight="1">
      <c r="A29" s="41" t="s">
        <v>65</v>
      </c>
      <c r="B29" s="42" t="s">
        <v>89</v>
      </c>
      <c r="C29" s="42" t="s">
        <v>71</v>
      </c>
      <c r="D29" s="44" t="s">
        <v>72</v>
      </c>
      <c r="E29" s="39">
        <v>2.6</v>
      </c>
      <c r="F29" s="45"/>
      <c r="G29" s="45"/>
      <c r="H29" s="45"/>
      <c r="I29" s="39">
        <v>2.6</v>
      </c>
      <c r="J29" s="39"/>
      <c r="K29" s="39"/>
      <c r="L29" s="39"/>
      <c r="M29" s="39"/>
    </row>
    <row r="30" spans="1:13" s="38" customFormat="1" ht="26.25" customHeight="1">
      <c r="A30" s="41" t="s">
        <v>66</v>
      </c>
      <c r="B30" s="42" t="s">
        <v>73</v>
      </c>
      <c r="C30" s="42" t="s">
        <v>74</v>
      </c>
      <c r="D30" s="44" t="s">
        <v>75</v>
      </c>
      <c r="E30" s="39">
        <v>1.128</v>
      </c>
      <c r="F30" s="45"/>
      <c r="G30" s="45"/>
      <c r="H30" s="45"/>
      <c r="I30" s="39">
        <v>1.128</v>
      </c>
      <c r="J30" s="39"/>
      <c r="K30" s="39"/>
      <c r="L30" s="39"/>
      <c r="M30" s="39"/>
    </row>
    <row r="31" spans="1:13" s="38" customFormat="1" ht="31.5" customHeight="1">
      <c r="A31" s="41" t="s">
        <v>67</v>
      </c>
      <c r="B31" s="42" t="s">
        <v>76</v>
      </c>
      <c r="C31" s="42" t="s">
        <v>77</v>
      </c>
      <c r="D31" s="44" t="s">
        <v>78</v>
      </c>
      <c r="E31" s="39">
        <v>0.912</v>
      </c>
      <c r="F31" s="45"/>
      <c r="G31" s="45"/>
      <c r="H31" s="45"/>
      <c r="I31" s="39">
        <v>0.912</v>
      </c>
      <c r="J31" s="39"/>
      <c r="K31" s="39"/>
      <c r="L31" s="39"/>
      <c r="M31" s="39"/>
    </row>
    <row r="32" spans="1:13" s="38" customFormat="1" ht="29.25" customHeight="1">
      <c r="A32" s="41" t="s">
        <v>68</v>
      </c>
      <c r="B32" s="42" t="s">
        <v>90</v>
      </c>
      <c r="C32" s="42" t="s">
        <v>79</v>
      </c>
      <c r="D32" s="44" t="s">
        <v>80</v>
      </c>
      <c r="E32" s="39">
        <v>0.972</v>
      </c>
      <c r="F32" s="45"/>
      <c r="G32" s="45"/>
      <c r="H32" s="45"/>
      <c r="I32" s="39">
        <v>0.972</v>
      </c>
      <c r="J32" s="39"/>
      <c r="K32" s="39"/>
      <c r="L32" s="39"/>
      <c r="M32" s="39"/>
    </row>
    <row r="33" spans="1:13" ht="29.25" customHeight="1">
      <c r="A33" s="16"/>
      <c r="B33" s="18" t="s">
        <v>9</v>
      </c>
      <c r="C33" s="18"/>
      <c r="D33" s="15"/>
      <c r="E33" s="15">
        <v>24.509</v>
      </c>
      <c r="F33" s="15">
        <v>2.274</v>
      </c>
      <c r="G33" s="15">
        <v>1.804</v>
      </c>
      <c r="H33" s="15">
        <f aca="true" t="shared" si="0" ref="H33:M33">SUM(H9:H21)</f>
        <v>0</v>
      </c>
      <c r="I33" s="15">
        <v>20.431</v>
      </c>
      <c r="J33" s="15">
        <f t="shared" si="0"/>
        <v>0</v>
      </c>
      <c r="K33" s="15">
        <f t="shared" si="0"/>
        <v>0</v>
      </c>
      <c r="L33" s="15">
        <f t="shared" si="0"/>
        <v>0</v>
      </c>
      <c r="M33" s="15">
        <f t="shared" si="0"/>
        <v>0</v>
      </c>
    </row>
    <row r="34" spans="2:13" ht="15.75">
      <c r="B34" s="17"/>
      <c r="E34" s="20"/>
      <c r="F34" s="14"/>
      <c r="G34" s="14"/>
      <c r="H34" s="14"/>
      <c r="I34" s="14" t="s">
        <v>22</v>
      </c>
      <c r="J34" s="14"/>
      <c r="K34" s="14"/>
      <c r="L34" s="14"/>
      <c r="M34" s="14"/>
    </row>
    <row r="35" spans="1:13" ht="23.25" customHeight="1">
      <c r="A35" s="21"/>
      <c r="B35" s="22"/>
      <c r="C35" s="22"/>
      <c r="D35" s="23"/>
      <c r="E35" s="24"/>
      <c r="F35" s="24"/>
      <c r="G35" s="24"/>
      <c r="H35" s="24"/>
      <c r="I35" s="25"/>
      <c r="J35" s="24"/>
      <c r="K35" s="24"/>
      <c r="L35" s="24"/>
      <c r="M35" s="24"/>
    </row>
    <row r="36" spans="1:13" ht="27" customHeight="1">
      <c r="A36" s="21"/>
      <c r="B36" s="22"/>
      <c r="C36" s="22"/>
      <c r="D36" s="23"/>
      <c r="E36" s="24"/>
      <c r="F36" s="24"/>
      <c r="G36" s="24"/>
      <c r="H36" s="24"/>
      <c r="I36" s="23"/>
      <c r="J36" s="24"/>
      <c r="K36" s="24"/>
      <c r="L36" s="24"/>
      <c r="M36" s="24"/>
    </row>
  </sheetData>
  <sheetProtection/>
  <mergeCells count="47">
    <mergeCell ref="M14:M16"/>
    <mergeCell ref="E12:E13"/>
    <mergeCell ref="F12:F13"/>
    <mergeCell ref="G12:G13"/>
    <mergeCell ref="I12:I13"/>
    <mergeCell ref="J12:J13"/>
    <mergeCell ref="K12:K13"/>
    <mergeCell ref="H12:H13"/>
    <mergeCell ref="L12:L13"/>
    <mergeCell ref="M12:M13"/>
    <mergeCell ref="J14:J16"/>
    <mergeCell ref="H14:H15"/>
    <mergeCell ref="K14:K16"/>
    <mergeCell ref="L14:L16"/>
    <mergeCell ref="E14:E16"/>
    <mergeCell ref="F14:F16"/>
    <mergeCell ref="G14:G16"/>
    <mergeCell ref="A14:A16"/>
    <mergeCell ref="B14:B16"/>
    <mergeCell ref="C14:C16"/>
    <mergeCell ref="D14:D16"/>
    <mergeCell ref="I14:I16"/>
    <mergeCell ref="A12:A13"/>
    <mergeCell ref="B12:B13"/>
    <mergeCell ref="C12:C13"/>
    <mergeCell ref="D12:D13"/>
    <mergeCell ref="A4:M4"/>
    <mergeCell ref="J5:K5"/>
    <mergeCell ref="L5:M5"/>
    <mergeCell ref="A5:A6"/>
    <mergeCell ref="B5:B6"/>
    <mergeCell ref="C5:C6"/>
    <mergeCell ref="D5:D6"/>
    <mergeCell ref="F5:I6"/>
    <mergeCell ref="A10:A11"/>
    <mergeCell ref="B10:B11"/>
    <mergeCell ref="C10:C11"/>
    <mergeCell ref="D10:D11"/>
    <mergeCell ref="E10:E11"/>
    <mergeCell ref="F10:F11"/>
    <mergeCell ref="M10:M11"/>
    <mergeCell ref="G10:G11"/>
    <mergeCell ref="H10:H11"/>
    <mergeCell ref="I10:I11"/>
    <mergeCell ref="J10:J11"/>
    <mergeCell ref="K10:K11"/>
    <mergeCell ref="L10:L11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2017-02-07T08:30:51Z</cp:lastPrinted>
  <dcterms:created xsi:type="dcterms:W3CDTF">2006-09-16T00:00:00Z</dcterms:created>
  <dcterms:modified xsi:type="dcterms:W3CDTF">2023-07-17T05:56:00Z</dcterms:modified>
  <cp:category/>
  <cp:version/>
  <cp:contentType/>
  <cp:contentStatus/>
</cp:coreProperties>
</file>